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ynestateprod-my.sharepoint.com/personal/ar7347_wayne_edu/Documents/DUSP Admin File Cabinet/MUP Plans Of Work Templates/"/>
    </mc:Choice>
  </mc:AlternateContent>
  <xr:revisionPtr revIDLastSave="5" documentId="8_{6E53D659-F7E3-4311-AB2A-4BCF089AEFE4}" xr6:coauthVersionLast="47" xr6:coauthVersionMax="47" xr10:uidLastSave="{890D8885-2BA6-4D28-8715-52D21B33954C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1" l="1"/>
  <c r="C50" i="1" l="1"/>
  <c r="D50" i="1" l="1"/>
  <c r="D27" i="1"/>
  <c r="D39" i="1"/>
  <c r="C27" i="1"/>
  <c r="C33" i="1" l="1"/>
  <c r="C40" i="1" s="1"/>
  <c r="C52" i="1" s="1"/>
  <c r="D33" i="1"/>
  <c r="D40" i="1" s="1"/>
  <c r="D52" i="1" s="1"/>
</calcChain>
</file>

<file path=xl/sharedStrings.xml><?xml version="1.0" encoding="utf-8"?>
<sst xmlns="http://schemas.openxmlformats.org/spreadsheetml/2006/main" count="90" uniqueCount="69">
  <si>
    <t>Urban Studies &amp; Planning</t>
  </si>
  <si>
    <t>Plan of Work &amp; Petition for Candidacy</t>
  </si>
  <si>
    <t xml:space="preserve">Masters Degree in Urban Planning
</t>
  </si>
  <si>
    <t>Name:</t>
  </si>
  <si>
    <t>Student ID:</t>
  </si>
  <si>
    <t>Email:</t>
  </si>
  <si>
    <t>Notes and Instructions</t>
  </si>
  <si>
    <t>Core courses</t>
  </si>
  <si>
    <t>Course number and name</t>
  </si>
  <si>
    <t>Planned credits</t>
  </si>
  <si>
    <t>Completed credits</t>
  </si>
  <si>
    <t>Term and Year</t>
  </si>
  <si>
    <t>UP 5010</t>
  </si>
  <si>
    <t>Resources and Communication in Planning</t>
  </si>
  <si>
    <t>F</t>
  </si>
  <si>
    <t>UP 5110</t>
  </si>
  <si>
    <t>Urban Planning Process</t>
  </si>
  <si>
    <t>UP 6120</t>
  </si>
  <si>
    <t>Planning Studies and Methods</t>
  </si>
  <si>
    <t>W</t>
  </si>
  <si>
    <t>UP 6320</t>
  </si>
  <si>
    <t>Quantitative Techniques I</t>
  </si>
  <si>
    <t>UP 6510</t>
  </si>
  <si>
    <t>Urban and Regional Systems</t>
  </si>
  <si>
    <t>UP 6650</t>
  </si>
  <si>
    <t>Planning &amp; Development Law</t>
  </si>
  <si>
    <t>Sp/Su</t>
  </si>
  <si>
    <t>UP 7010</t>
  </si>
  <si>
    <t>Planning and Decision Theory</t>
  </si>
  <si>
    <t>UP 7700</t>
  </si>
  <si>
    <t>Projects in Urban Planning (group capstone)</t>
  </si>
  <si>
    <t>Total core credits</t>
  </si>
  <si>
    <t xml:space="preserve">Total Tier-1credits </t>
  </si>
  <si>
    <t>UP 6680</t>
  </si>
  <si>
    <t>Neighborhood Decline &amp; Revitalization</t>
  </si>
  <si>
    <t xml:space="preserve">UP 6310 </t>
  </si>
  <si>
    <t>Real Estate Development</t>
  </si>
  <si>
    <t>UP 6340</t>
  </si>
  <si>
    <t>Community Development</t>
  </si>
  <si>
    <t>Total Tier-2 credits</t>
  </si>
  <si>
    <t>Total elective credits</t>
  </si>
  <si>
    <t>Total Credits</t>
  </si>
  <si>
    <t>PETITION: I have taken all entrance examinations and prerequisitte courses, have presented my Master's Plan of Work, and have given evidence of ability to pursue satisfactorily a program of graduate study.</t>
  </si>
  <si>
    <t>Applicants Signature/Date</t>
  </si>
  <si>
    <t>Advisor's Signature/Date</t>
  </si>
  <si>
    <t xml:space="preserve">Plan of work approved and candidacy recommended: </t>
  </si>
  <si>
    <t>CLAS Dean/Date</t>
  </si>
  <si>
    <t>Checked By/Date</t>
  </si>
  <si>
    <t>656 W. Kirby ~ 3198 F/A.B. ~ Detroit, MI 48202~ph 313.577.2701~ fax 313. 577.0022</t>
  </si>
  <si>
    <t>Web: clas.wayne.edu/dusp/ ~ Twitter: @WayneStateDUSP ~ Facebook: WayneStateDUSP</t>
  </si>
  <si>
    <t>1.   Save this as a pdf file with your signature and email it to your advisor.</t>
  </si>
  <si>
    <t>2.   This form is designed to fit on one 8.5 by 11 page. Do not submit a pdf file to your advisor that will print on more than one page.</t>
  </si>
  <si>
    <t>4.   You can find a schedule of classes by semester at: https://clas.wayne.edu/usp/grad/mup/courses.</t>
  </si>
  <si>
    <t>5.   You can find recent syllabi for classes at: https://clas.wayne.edu/usp/grad/mup/curriculum.</t>
  </si>
  <si>
    <t>6.   You are permitted no more than a single B- on required classes (including the group capstone, UP 7700).</t>
  </si>
  <si>
    <t>7.   A personal research capstone is not required. If you would like to take a personal research capstone, we encourage students to take UP 7500, Master's Professional Report.</t>
  </si>
  <si>
    <t xml:space="preserve">      However, there are more research-oriented options available. Please speak to your advisor about these alternatives.</t>
  </si>
  <si>
    <t>8.   Required courses are highlighted in yellow.</t>
  </si>
  <si>
    <t>9.   Forty-eight credits are required to gradaute. Consult the Graduate Director for exceptions.</t>
  </si>
  <si>
    <t>10. If you already have a graduate degree, a minimum of 32 credits are required to graduate. Consult the Graduate Director for more details.</t>
  </si>
  <si>
    <t>3.   You can delete the text of a row if it is not pertinent, but please do not delete the row itself because this may invalidate the built-in formulas.</t>
  </si>
  <si>
    <t>Housing and Community Development</t>
  </si>
  <si>
    <t>Elective courses</t>
  </si>
  <si>
    <t>Specialization courses: Take two courses in Tier 1 and one course in Tier 2</t>
  </si>
  <si>
    <t>Total specialization credits</t>
  </si>
  <si>
    <t>Tier 1: Take Neighborhood Decline and Revitalization</t>
  </si>
  <si>
    <t>UP 6350</t>
  </si>
  <si>
    <t>Housing Policy and Programs</t>
  </si>
  <si>
    <t>Tier 2: Choose at least two courses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</si>
</sst>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/>
    <xf numFmtId="0" fontId="2" fillId="4" borderId="1" xfId="0" applyFont="1" applyFill="1" applyBorder="1" applyAlignment="1">
      <alignment horizontal="left" vertical="center"/>
    </xf>
    <xf numFmtId="0" fontId="4" fillId="4" borderId="2" xfId="0" applyFont="1" applyFill="1" applyBorder="1" applyProtection="1">
      <protection locked="0"/>
    </xf>
    <xf numFmtId="0" fontId="2" fillId="4" borderId="0" xfId="0" applyFont="1" applyFill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2" fillId="4" borderId="0" xfId="0" applyFont="1" applyFill="1" applyAlignment="1" applyProtection="1">
      <alignment horizontal="left" vertical="top"/>
      <protection locked="0"/>
    </xf>
    <xf numFmtId="0" fontId="7" fillId="0" borderId="0" xfId="0" applyFont="1"/>
    <xf numFmtId="0" fontId="4" fillId="4" borderId="0" xfId="0" applyFont="1" applyFill="1"/>
    <xf numFmtId="0" fontId="4" fillId="4" borderId="1" xfId="0" applyFont="1" applyFill="1" applyBorder="1"/>
    <xf numFmtId="0" fontId="4" fillId="2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0" borderId="10" xfId="0" applyFont="1" applyBorder="1"/>
    <xf numFmtId="0" fontId="4" fillId="0" borderId="10" xfId="0" applyFont="1" applyBorder="1" applyAlignment="1">
      <alignment horizontal="right" wrapText="1"/>
    </xf>
    <xf numFmtId="0" fontId="4" fillId="0" borderId="0" xfId="0" applyFont="1"/>
    <xf numFmtId="0" fontId="2" fillId="0" borderId="0" xfId="0" applyFont="1" applyAlignment="1">
      <alignment horizontal="right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vertical="top"/>
    </xf>
    <xf numFmtId="0" fontId="4" fillId="4" borderId="0" xfId="0" applyFont="1" applyFill="1" applyAlignment="1">
      <alignment horizontal="right"/>
    </xf>
    <xf numFmtId="0" fontId="4" fillId="4" borderId="1" xfId="0" applyFont="1" applyFill="1" applyBorder="1" applyAlignment="1">
      <alignment horizontal="right"/>
    </xf>
    <xf numFmtId="0" fontId="4" fillId="4" borderId="10" xfId="0" applyFont="1" applyFill="1" applyBorder="1"/>
    <xf numFmtId="0" fontId="2" fillId="4" borderId="0" xfId="0" applyFont="1" applyFill="1" applyAlignment="1">
      <alignment horizontal="right"/>
    </xf>
    <xf numFmtId="0" fontId="4" fillId="0" borderId="4" xfId="0" applyFont="1" applyBorder="1" applyProtection="1">
      <protection locked="0"/>
    </xf>
    <xf numFmtId="0" fontId="4" fillId="4" borderId="10" xfId="0" applyFont="1" applyFill="1" applyBorder="1" applyAlignment="1">
      <alignment horizontal="right"/>
    </xf>
    <xf numFmtId="0" fontId="4" fillId="4" borderId="11" xfId="0" applyFont="1" applyFill="1" applyBorder="1"/>
    <xf numFmtId="0" fontId="2" fillId="4" borderId="11" xfId="0" applyFont="1" applyFill="1" applyBorder="1" applyAlignment="1">
      <alignment horizontal="right"/>
    </xf>
    <xf numFmtId="0" fontId="4" fillId="4" borderId="2" xfId="0" applyFont="1" applyFill="1" applyBorder="1"/>
    <xf numFmtId="0" fontId="4" fillId="4" borderId="0" xfId="0" applyFont="1" applyFill="1" applyAlignment="1">
      <alignment horizontal="left"/>
    </xf>
    <xf numFmtId="0" fontId="4" fillId="5" borderId="4" xfId="0" applyFont="1" applyFill="1" applyBorder="1" applyProtection="1">
      <protection locked="0"/>
    </xf>
    <xf numFmtId="0" fontId="4" fillId="5" borderId="5" xfId="0" applyFont="1" applyFill="1" applyBorder="1" applyProtection="1">
      <protection locked="0"/>
    </xf>
    <xf numFmtId="0" fontId="2" fillId="4" borderId="14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/>
    </xf>
    <xf numFmtId="0" fontId="6" fillId="0" borderId="9" xfId="0" applyFont="1" applyBorder="1"/>
    <xf numFmtId="0" fontId="7" fillId="0" borderId="9" xfId="0" applyFont="1" applyBorder="1"/>
    <xf numFmtId="0" fontId="7" fillId="4" borderId="9" xfId="0" applyFont="1" applyFill="1" applyBorder="1" applyAlignment="1">
      <alignment horizontal="left"/>
    </xf>
    <xf numFmtId="0" fontId="7" fillId="4" borderId="9" xfId="0" applyFont="1" applyFill="1" applyBorder="1"/>
    <xf numFmtId="0" fontId="7" fillId="4" borderId="14" xfId="0" applyFont="1" applyFill="1" applyBorder="1"/>
    <xf numFmtId="0" fontId="4" fillId="4" borderId="9" xfId="0" applyFont="1" applyFill="1" applyBorder="1"/>
    <xf numFmtId="0" fontId="4" fillId="0" borderId="15" xfId="0" applyFont="1" applyBorder="1"/>
    <xf numFmtId="0" fontId="4" fillId="0" borderId="9" xfId="0" applyFont="1" applyBorder="1"/>
    <xf numFmtId="0" fontId="4" fillId="4" borderId="14" xfId="0" applyFont="1" applyFill="1" applyBorder="1"/>
    <xf numFmtId="0" fontId="4" fillId="4" borderId="15" xfId="0" applyFont="1" applyFill="1" applyBorder="1"/>
    <xf numFmtId="0" fontId="4" fillId="4" borderId="16" xfId="0" applyFont="1" applyFill="1" applyBorder="1"/>
    <xf numFmtId="0" fontId="2" fillId="0" borderId="18" xfId="0" applyFont="1" applyBorder="1" applyAlignment="1">
      <alignment horizontal="right"/>
    </xf>
    <xf numFmtId="0" fontId="4" fillId="0" borderId="19" xfId="0" applyFont="1" applyBorder="1"/>
    <xf numFmtId="0" fontId="7" fillId="0" borderId="17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20" xfId="0" applyFont="1" applyBorder="1"/>
    <xf numFmtId="0" fontId="4" fillId="0" borderId="21" xfId="0" applyFont="1" applyBorder="1"/>
    <xf numFmtId="0" fontId="2" fillId="4" borderId="1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right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3" fillId="0" borderId="6" xfId="0" applyFont="1" applyBorder="1"/>
    <xf numFmtId="0" fontId="4" fillId="0" borderId="17" xfId="0" applyFont="1" applyBorder="1" applyAlignment="1">
      <alignment vertic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6" borderId="4" xfId="0" applyFont="1" applyFill="1" applyBorder="1"/>
    <xf numFmtId="0" fontId="4" fillId="6" borderId="4" xfId="0" applyFont="1" applyFill="1" applyBorder="1" applyAlignment="1">
      <alignment vertical="top"/>
    </xf>
    <xf numFmtId="0" fontId="4" fillId="0" borderId="4" xfId="0" applyFont="1" applyBorder="1"/>
    <xf numFmtId="0" fontId="4" fillId="0" borderId="2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7" fillId="0" borderId="17" xfId="0" applyFont="1" applyBorder="1"/>
    <xf numFmtId="0" fontId="2" fillId="4" borderId="2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8" fillId="0" borderId="19" xfId="0" applyFont="1" applyBorder="1"/>
    <xf numFmtId="0" fontId="8" fillId="0" borderId="2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0" borderId="8" xfId="0" applyFont="1" applyBorder="1"/>
    <xf numFmtId="0" fontId="4" fillId="4" borderId="23" xfId="0" applyFont="1" applyFill="1" applyBorder="1" applyAlignment="1">
      <alignment horizontal="left" vertical="top" wrapText="1"/>
    </xf>
    <xf numFmtId="0" fontId="4" fillId="4" borderId="24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2" borderId="7" xfId="0" applyFont="1" applyFill="1" applyBorder="1"/>
    <xf numFmtId="0" fontId="4" fillId="0" borderId="8" xfId="0" applyFont="1" applyBorder="1"/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4" fillId="4" borderId="2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</cellXfs>
  <cellStyles count="1">
    <cellStyle name="Normal" xfId="0" builtinId="0"/>
  </cellStyles>
  <dxfs count="5">
    <dxf>
      <font>
        <b val="0"/>
        <i val="0"/>
        <strike val="0"/>
        <color theme="0" tint="-0.14996795556505021"/>
      </font>
    </dxf>
    <dxf>
      <font>
        <b val="0"/>
        <i val="0"/>
        <strike val="0"/>
        <color theme="0" tint="-0.14996795556505021"/>
      </font>
    </dxf>
    <dxf>
      <font>
        <b val="0"/>
        <i val="0"/>
        <strike val="0"/>
        <color theme="0" tint="-0.14996795556505021"/>
      </font>
    </dxf>
    <dxf>
      <font>
        <b val="0"/>
        <i val="0"/>
        <strike val="0"/>
        <color theme="0" tint="-0.14996795556505021"/>
      </font>
    </dxf>
    <dxf>
      <font>
        <b val="0"/>
        <i val="0"/>
        <strike val="0"/>
        <color theme="0" tint="-0.14996795556505021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showGridLines="0" tabSelected="1" zoomScaleNormal="100" workbookViewId="0">
      <selection sqref="A1:F59"/>
    </sheetView>
  </sheetViews>
  <sheetFormatPr defaultColWidth="9.140625" defaultRowHeight="18.75" x14ac:dyDescent="0.3"/>
  <cols>
    <col min="1" max="1" width="12.5703125" style="1" customWidth="1"/>
    <col min="2" max="2" width="50.5703125" style="1" customWidth="1"/>
    <col min="3" max="4" width="18.5703125" style="1" customWidth="1"/>
    <col min="5" max="5" width="12.5703125" style="1" customWidth="1"/>
    <col min="6" max="6" width="20.5703125" style="1" customWidth="1"/>
    <col min="7" max="16384" width="9.140625" style="1"/>
  </cols>
  <sheetData>
    <row r="1" spans="1:6" x14ac:dyDescent="0.3">
      <c r="A1" s="51" t="s">
        <v>0</v>
      </c>
      <c r="B1" s="52"/>
      <c r="C1" s="52"/>
      <c r="D1" s="52"/>
      <c r="E1" s="52"/>
      <c r="F1" s="53" t="s">
        <v>1</v>
      </c>
    </row>
    <row r="2" spans="1:6" ht="19.5" thickBot="1" x14ac:dyDescent="0.35">
      <c r="A2" s="31" t="s">
        <v>2</v>
      </c>
      <c r="B2" s="2"/>
      <c r="C2" s="2"/>
      <c r="D2" s="2"/>
      <c r="E2" s="2"/>
      <c r="F2" s="44" t="s">
        <v>61</v>
      </c>
    </row>
    <row r="3" spans="1:6" ht="19.5" thickTop="1" x14ac:dyDescent="0.3">
      <c r="A3" s="32" t="s">
        <v>3</v>
      </c>
      <c r="B3" s="3"/>
      <c r="C3" s="4" t="s">
        <v>4</v>
      </c>
      <c r="D3" s="5"/>
      <c r="E3" s="6" t="s">
        <v>5</v>
      </c>
      <c r="F3" s="45"/>
    </row>
    <row r="4" spans="1:6" ht="14.1" customHeight="1" x14ac:dyDescent="0.3">
      <c r="A4" s="33" t="s">
        <v>6</v>
      </c>
      <c r="B4" s="7"/>
      <c r="C4" s="7"/>
      <c r="D4" s="7"/>
      <c r="E4" s="7"/>
      <c r="F4" s="46"/>
    </row>
    <row r="5" spans="1:6" ht="14.1" customHeight="1" x14ac:dyDescent="0.3">
      <c r="A5" s="34" t="s">
        <v>50</v>
      </c>
      <c r="B5" s="7"/>
      <c r="C5" s="7"/>
      <c r="D5" s="7"/>
      <c r="E5" s="7"/>
      <c r="F5" s="46"/>
    </row>
    <row r="6" spans="1:6" ht="14.1" customHeight="1" x14ac:dyDescent="0.3">
      <c r="A6" s="35" t="s">
        <v>51</v>
      </c>
      <c r="B6" s="8"/>
      <c r="C6" s="8"/>
      <c r="D6" s="8"/>
      <c r="E6" s="8"/>
      <c r="F6" s="47"/>
    </row>
    <row r="7" spans="1:6" ht="14.1" customHeight="1" x14ac:dyDescent="0.3">
      <c r="A7" s="35" t="s">
        <v>60</v>
      </c>
      <c r="B7" s="8"/>
      <c r="C7" s="8"/>
      <c r="D7" s="8"/>
      <c r="E7" s="8"/>
      <c r="F7" s="47"/>
    </row>
    <row r="8" spans="1:6" ht="14.1" customHeight="1" x14ac:dyDescent="0.3">
      <c r="A8" s="35" t="s">
        <v>52</v>
      </c>
      <c r="B8" s="8"/>
      <c r="C8" s="8"/>
      <c r="D8" s="8"/>
      <c r="E8" s="8"/>
      <c r="F8" s="47"/>
    </row>
    <row r="9" spans="1:6" ht="14.1" customHeight="1" x14ac:dyDescent="0.3">
      <c r="A9" s="36" t="s">
        <v>53</v>
      </c>
      <c r="B9" s="8"/>
      <c r="C9" s="8"/>
      <c r="D9" s="8"/>
      <c r="E9" s="8"/>
      <c r="F9" s="47"/>
    </row>
    <row r="10" spans="1:6" ht="14.1" customHeight="1" x14ac:dyDescent="0.3">
      <c r="A10" s="36" t="s">
        <v>54</v>
      </c>
      <c r="B10" s="8"/>
      <c r="C10" s="8"/>
      <c r="D10" s="8"/>
      <c r="E10" s="8"/>
      <c r="F10" s="47"/>
    </row>
    <row r="11" spans="1:6" ht="14.1" customHeight="1" x14ac:dyDescent="0.3">
      <c r="A11" s="36" t="s">
        <v>55</v>
      </c>
      <c r="B11" s="8"/>
      <c r="C11" s="8"/>
      <c r="D11" s="8"/>
      <c r="E11" s="8"/>
      <c r="F11" s="47"/>
    </row>
    <row r="12" spans="1:6" ht="14.1" customHeight="1" x14ac:dyDescent="0.3">
      <c r="A12" s="36" t="s">
        <v>56</v>
      </c>
      <c r="B12" s="8"/>
      <c r="C12" s="8"/>
      <c r="D12" s="8"/>
      <c r="E12" s="8"/>
      <c r="F12" s="47"/>
    </row>
    <row r="13" spans="1:6" ht="14.1" customHeight="1" x14ac:dyDescent="0.3">
      <c r="A13" s="34" t="s">
        <v>57</v>
      </c>
      <c r="B13" s="8"/>
      <c r="C13" s="8"/>
      <c r="D13" s="8"/>
      <c r="E13" s="8"/>
      <c r="F13" s="47"/>
    </row>
    <row r="14" spans="1:6" ht="14.1" customHeight="1" x14ac:dyDescent="0.3">
      <c r="A14" s="34" t="s">
        <v>58</v>
      </c>
      <c r="B14" s="8"/>
      <c r="C14" s="8"/>
      <c r="D14" s="8"/>
      <c r="E14" s="8"/>
      <c r="F14" s="47"/>
    </row>
    <row r="15" spans="1:6" ht="14.1" customHeight="1" thickBot="1" x14ac:dyDescent="0.35">
      <c r="A15" s="37" t="s">
        <v>59</v>
      </c>
      <c r="B15" s="9"/>
      <c r="C15" s="9"/>
      <c r="D15" s="9"/>
      <c r="E15" s="9"/>
      <c r="F15" s="48"/>
    </row>
    <row r="16" spans="1:6" ht="9.9499999999999993" customHeight="1" thickTop="1" x14ac:dyDescent="0.3">
      <c r="A16" s="38"/>
      <c r="B16" s="8"/>
      <c r="C16" s="8"/>
      <c r="D16" s="8"/>
      <c r="E16" s="8"/>
      <c r="F16" s="66"/>
    </row>
    <row r="17" spans="1:6" x14ac:dyDescent="0.3">
      <c r="A17" s="81" t="s">
        <v>7</v>
      </c>
      <c r="B17" s="82"/>
      <c r="C17" s="82"/>
      <c r="D17" s="82"/>
      <c r="E17" s="82"/>
      <c r="F17" s="83"/>
    </row>
    <row r="18" spans="1:6" ht="20.100000000000001" customHeight="1" x14ac:dyDescent="0.3">
      <c r="A18" s="92" t="s">
        <v>8</v>
      </c>
      <c r="B18" s="93"/>
      <c r="C18" s="10" t="s">
        <v>9</v>
      </c>
      <c r="D18" s="10" t="s">
        <v>10</v>
      </c>
      <c r="E18" s="86" t="s">
        <v>11</v>
      </c>
      <c r="F18" s="87"/>
    </row>
    <row r="19" spans="1:6" x14ac:dyDescent="0.3">
      <c r="A19" s="11" t="s">
        <v>12</v>
      </c>
      <c r="B19" s="11" t="s">
        <v>13</v>
      </c>
      <c r="C19" s="56">
        <v>3</v>
      </c>
      <c r="D19" s="54"/>
      <c r="E19" s="30" t="s">
        <v>14</v>
      </c>
      <c r="F19" s="67"/>
    </row>
    <row r="20" spans="1:6" x14ac:dyDescent="0.3">
      <c r="A20" s="12" t="s">
        <v>15</v>
      </c>
      <c r="B20" s="12" t="s">
        <v>16</v>
      </c>
      <c r="C20" s="57">
        <v>3</v>
      </c>
      <c r="D20" s="54"/>
      <c r="E20" s="29" t="s">
        <v>14</v>
      </c>
      <c r="F20" s="67"/>
    </row>
    <row r="21" spans="1:6" x14ac:dyDescent="0.3">
      <c r="A21" s="12" t="s">
        <v>17</v>
      </c>
      <c r="B21" s="12" t="s">
        <v>18</v>
      </c>
      <c r="C21" s="57">
        <v>4</v>
      </c>
      <c r="D21" s="54"/>
      <c r="E21" s="29" t="s">
        <v>19</v>
      </c>
      <c r="F21" s="67"/>
    </row>
    <row r="22" spans="1:6" x14ac:dyDescent="0.3">
      <c r="A22" s="12" t="s">
        <v>20</v>
      </c>
      <c r="B22" s="12" t="s">
        <v>21</v>
      </c>
      <c r="C22" s="57">
        <v>4</v>
      </c>
      <c r="D22" s="54"/>
      <c r="E22" s="29" t="s">
        <v>14</v>
      </c>
      <c r="F22" s="67"/>
    </row>
    <row r="23" spans="1:6" x14ac:dyDescent="0.3">
      <c r="A23" s="12" t="s">
        <v>22</v>
      </c>
      <c r="B23" s="12" t="s">
        <v>23</v>
      </c>
      <c r="C23" s="57">
        <v>3</v>
      </c>
      <c r="D23" s="54"/>
      <c r="E23" s="29" t="s">
        <v>19</v>
      </c>
      <c r="F23" s="67"/>
    </row>
    <row r="24" spans="1:6" x14ac:dyDescent="0.3">
      <c r="A24" s="12" t="s">
        <v>24</v>
      </c>
      <c r="B24" s="12" t="s">
        <v>25</v>
      </c>
      <c r="C24" s="57">
        <v>3</v>
      </c>
      <c r="D24" s="54"/>
      <c r="E24" s="29" t="s">
        <v>26</v>
      </c>
      <c r="F24" s="67"/>
    </row>
    <row r="25" spans="1:6" x14ac:dyDescent="0.3">
      <c r="A25" s="12" t="s">
        <v>27</v>
      </c>
      <c r="B25" s="12" t="s">
        <v>28</v>
      </c>
      <c r="C25" s="57">
        <v>3</v>
      </c>
      <c r="D25" s="54"/>
      <c r="E25" s="29" t="s">
        <v>14</v>
      </c>
      <c r="F25" s="67"/>
    </row>
    <row r="26" spans="1:6" x14ac:dyDescent="0.3">
      <c r="A26" s="12" t="s">
        <v>29</v>
      </c>
      <c r="B26" s="12" t="s">
        <v>30</v>
      </c>
      <c r="C26" s="57">
        <v>4</v>
      </c>
      <c r="D26" s="54"/>
      <c r="E26" s="29" t="s">
        <v>26</v>
      </c>
      <c r="F26" s="67"/>
    </row>
    <row r="27" spans="1:6" ht="19.5" thickBot="1" x14ac:dyDescent="0.35">
      <c r="A27" s="39"/>
      <c r="B27" s="14" t="s">
        <v>31</v>
      </c>
      <c r="C27" s="58">
        <f>SUM(C19:C26)</f>
        <v>27</v>
      </c>
      <c r="D27" s="58">
        <f>SUM(D19:D26)</f>
        <v>0</v>
      </c>
      <c r="E27" s="13"/>
      <c r="F27" s="49"/>
    </row>
    <row r="28" spans="1:6" ht="9.9499999999999993" customHeight="1" thickTop="1" x14ac:dyDescent="0.3">
      <c r="A28" s="40"/>
      <c r="B28" s="16"/>
      <c r="C28" s="15"/>
      <c r="D28" s="15"/>
      <c r="E28" s="15"/>
      <c r="F28" s="47"/>
    </row>
    <row r="29" spans="1:6" x14ac:dyDescent="0.3">
      <c r="A29" s="94" t="s">
        <v>63</v>
      </c>
      <c r="B29" s="95"/>
      <c r="C29" s="95"/>
      <c r="D29" s="95"/>
      <c r="E29" s="95"/>
      <c r="F29" s="96"/>
    </row>
    <row r="30" spans="1:6" x14ac:dyDescent="0.3">
      <c r="A30" s="97" t="s">
        <v>65</v>
      </c>
      <c r="B30" s="98"/>
      <c r="C30" s="98"/>
      <c r="D30" s="98"/>
      <c r="E30" s="98"/>
      <c r="F30" s="47"/>
    </row>
    <row r="31" spans="1:6" ht="20.100000000000001" customHeight="1" x14ac:dyDescent="0.3">
      <c r="A31" s="92" t="s">
        <v>8</v>
      </c>
      <c r="B31" s="93"/>
      <c r="C31" s="10" t="s">
        <v>9</v>
      </c>
      <c r="D31" s="10" t="s">
        <v>10</v>
      </c>
      <c r="E31" s="86" t="s">
        <v>11</v>
      </c>
      <c r="F31" s="87"/>
    </row>
    <row r="32" spans="1:6" x14ac:dyDescent="0.3">
      <c r="A32" s="17" t="s">
        <v>33</v>
      </c>
      <c r="B32" s="18" t="s">
        <v>34</v>
      </c>
      <c r="C32" s="59">
        <v>3</v>
      </c>
      <c r="D32" s="54"/>
      <c r="E32" s="29" t="s">
        <v>19</v>
      </c>
      <c r="F32" s="68"/>
    </row>
    <row r="33" spans="1:6" x14ac:dyDescent="0.3">
      <c r="A33" s="38"/>
      <c r="B33" s="19" t="s">
        <v>32</v>
      </c>
      <c r="C33" s="60">
        <f>SUM(C32:C32)</f>
        <v>3</v>
      </c>
      <c r="D33" s="60">
        <f>SUM(D32:D32)</f>
        <v>0</v>
      </c>
      <c r="E33" s="8"/>
      <c r="F33" s="47"/>
    </row>
    <row r="34" spans="1:6" x14ac:dyDescent="0.3">
      <c r="A34" s="73" t="s">
        <v>68</v>
      </c>
      <c r="B34" s="74"/>
      <c r="C34" s="74"/>
      <c r="D34" s="74"/>
      <c r="E34" s="74"/>
      <c r="F34" s="47"/>
    </row>
    <row r="35" spans="1:6" ht="20.100000000000001" customHeight="1" x14ac:dyDescent="0.3">
      <c r="A35" s="92" t="s">
        <v>8</v>
      </c>
      <c r="B35" s="93"/>
      <c r="C35" s="10" t="s">
        <v>9</v>
      </c>
      <c r="D35" s="10" t="s">
        <v>10</v>
      </c>
      <c r="E35" s="86" t="s">
        <v>11</v>
      </c>
      <c r="F35" s="87"/>
    </row>
    <row r="36" spans="1:6" x14ac:dyDescent="0.3">
      <c r="A36" s="70" t="s">
        <v>35</v>
      </c>
      <c r="B36" s="71" t="s">
        <v>36</v>
      </c>
      <c r="C36" s="55"/>
      <c r="D36" s="55"/>
      <c r="E36" s="23" t="s">
        <v>19</v>
      </c>
      <c r="F36" s="69"/>
    </row>
    <row r="37" spans="1:6" x14ac:dyDescent="0.3">
      <c r="A37" s="70" t="s">
        <v>37</v>
      </c>
      <c r="B37" s="71" t="s">
        <v>38</v>
      </c>
      <c r="C37" s="55"/>
      <c r="D37" s="55"/>
      <c r="E37" s="23" t="s">
        <v>14</v>
      </c>
      <c r="F37" s="69"/>
    </row>
    <row r="38" spans="1:6" x14ac:dyDescent="0.3">
      <c r="A38" s="70" t="s">
        <v>66</v>
      </c>
      <c r="B38" s="71" t="s">
        <v>67</v>
      </c>
      <c r="C38" s="55"/>
      <c r="D38" s="55"/>
      <c r="E38" s="72" t="s">
        <v>19</v>
      </c>
      <c r="F38" s="69"/>
    </row>
    <row r="39" spans="1:6" x14ac:dyDescent="0.3">
      <c r="A39" s="38"/>
      <c r="B39" s="19" t="s">
        <v>39</v>
      </c>
      <c r="C39" s="61">
        <f>SUM(C36:C38)</f>
        <v>0</v>
      </c>
      <c r="D39" s="61">
        <f>SUM(D36:D38)</f>
        <v>0</v>
      </c>
      <c r="E39" s="8"/>
      <c r="F39" s="47"/>
    </row>
    <row r="40" spans="1:6" ht="19.5" thickBot="1" x14ac:dyDescent="0.35">
      <c r="A40" s="41"/>
      <c r="B40" s="20" t="s">
        <v>64</v>
      </c>
      <c r="C40" s="62">
        <f>C33+C39</f>
        <v>3</v>
      </c>
      <c r="D40" s="62">
        <f>D33+D39</f>
        <v>0</v>
      </c>
      <c r="E40" s="9"/>
      <c r="F40" s="48"/>
    </row>
    <row r="41" spans="1:6" ht="9.9499999999999993" customHeight="1" thickTop="1" x14ac:dyDescent="0.3">
      <c r="A41" s="38"/>
      <c r="B41" s="22"/>
      <c r="C41" s="8"/>
      <c r="D41" s="8"/>
      <c r="E41" s="8"/>
      <c r="F41" s="47"/>
    </row>
    <row r="42" spans="1:6" x14ac:dyDescent="0.3">
      <c r="A42" s="81" t="s">
        <v>62</v>
      </c>
      <c r="B42" s="84"/>
      <c r="C42" s="84"/>
      <c r="D42" s="84"/>
      <c r="E42" s="84"/>
      <c r="F42" s="85"/>
    </row>
    <row r="43" spans="1:6" ht="20.100000000000001" customHeight="1" x14ac:dyDescent="0.3">
      <c r="A43" s="92" t="s">
        <v>8</v>
      </c>
      <c r="B43" s="93"/>
      <c r="C43" s="10" t="s">
        <v>9</v>
      </c>
      <c r="D43" s="10" t="s">
        <v>10</v>
      </c>
      <c r="E43" s="86" t="s">
        <v>11</v>
      </c>
      <c r="F43" s="87"/>
    </row>
    <row r="44" spans="1:6" x14ac:dyDescent="0.3">
      <c r="A44" s="23"/>
      <c r="B44" s="23"/>
      <c r="C44" s="55"/>
      <c r="D44" s="55"/>
      <c r="E44" s="23"/>
      <c r="F44" s="69"/>
    </row>
    <row r="45" spans="1:6" x14ac:dyDescent="0.3">
      <c r="A45" s="23"/>
      <c r="B45" s="23"/>
      <c r="C45" s="55"/>
      <c r="D45" s="55"/>
      <c r="E45" s="23"/>
      <c r="F45" s="69"/>
    </row>
    <row r="46" spans="1:6" x14ac:dyDescent="0.3">
      <c r="A46" s="23"/>
      <c r="B46" s="23"/>
      <c r="C46" s="55"/>
      <c r="D46" s="55"/>
      <c r="E46" s="23"/>
      <c r="F46" s="69"/>
    </row>
    <row r="47" spans="1:6" x14ac:dyDescent="0.3">
      <c r="A47" s="23"/>
      <c r="B47" s="23"/>
      <c r="C47" s="55"/>
      <c r="D47" s="55"/>
      <c r="E47" s="23"/>
      <c r="F47" s="69"/>
    </row>
    <row r="48" spans="1:6" x14ac:dyDescent="0.3">
      <c r="A48" s="23"/>
      <c r="B48" s="23"/>
      <c r="C48" s="55"/>
      <c r="D48" s="55"/>
      <c r="E48" s="23"/>
      <c r="F48" s="69"/>
    </row>
    <row r="49" spans="1:6" x14ac:dyDescent="0.3">
      <c r="A49" s="23"/>
      <c r="B49" s="23"/>
      <c r="C49" s="55"/>
      <c r="D49" s="55"/>
      <c r="E49" s="23"/>
      <c r="F49" s="69"/>
    </row>
    <row r="50" spans="1:6" ht="19.5" thickBot="1" x14ac:dyDescent="0.35">
      <c r="A50" s="42"/>
      <c r="B50" s="24" t="s">
        <v>40</v>
      </c>
      <c r="C50" s="62">
        <f>SUM(C44:C49)</f>
        <v>0</v>
      </c>
      <c r="D50" s="62">
        <f>SUM(D44:D49)</f>
        <v>0</v>
      </c>
      <c r="E50" s="21"/>
      <c r="F50" s="49"/>
    </row>
    <row r="51" spans="1:6" ht="9.9499999999999993" customHeight="1" thickTop="1" thickBot="1" x14ac:dyDescent="0.35">
      <c r="A51" s="38"/>
      <c r="B51" s="22"/>
      <c r="C51" s="63"/>
      <c r="D51" s="63"/>
      <c r="E51" s="8"/>
      <c r="F51" s="47"/>
    </row>
    <row r="52" spans="1:6" ht="20.25" thickTop="1" thickBot="1" x14ac:dyDescent="0.35">
      <c r="A52" s="43"/>
      <c r="B52" s="26" t="s">
        <v>41</v>
      </c>
      <c r="C52" s="64">
        <f>C27+C40+C50</f>
        <v>30</v>
      </c>
      <c r="D52" s="64">
        <f>SUM(D27+D40+D50)</f>
        <v>0</v>
      </c>
      <c r="E52" s="25"/>
      <c r="F52" s="50"/>
    </row>
    <row r="53" spans="1:6" ht="18" customHeight="1" thickTop="1" x14ac:dyDescent="0.3">
      <c r="A53" s="88" t="s">
        <v>42</v>
      </c>
      <c r="B53" s="89"/>
      <c r="C53" s="89"/>
      <c r="D53" s="89"/>
      <c r="E53" s="89"/>
      <c r="F53" s="47"/>
    </row>
    <row r="54" spans="1:6" x14ac:dyDescent="0.3">
      <c r="A54" s="90"/>
      <c r="B54" s="91"/>
      <c r="C54" s="91"/>
      <c r="D54" s="91"/>
      <c r="E54" s="91"/>
      <c r="F54" s="47"/>
    </row>
    <row r="55" spans="1:6" x14ac:dyDescent="0.3">
      <c r="A55" s="38" t="s">
        <v>43</v>
      </c>
      <c r="B55" s="27"/>
      <c r="C55" s="28" t="s">
        <v>44</v>
      </c>
      <c r="D55" s="27"/>
      <c r="E55" s="27"/>
      <c r="F55" s="45"/>
    </row>
    <row r="56" spans="1:6" ht="20.100000000000001" customHeight="1" x14ac:dyDescent="0.3">
      <c r="A56" s="38" t="s">
        <v>45</v>
      </c>
      <c r="B56" s="8"/>
      <c r="C56" s="8"/>
      <c r="D56" s="8"/>
      <c r="E56" s="8"/>
      <c r="F56" s="47"/>
    </row>
    <row r="57" spans="1:6" ht="20.100000000000001" customHeight="1" x14ac:dyDescent="0.3">
      <c r="A57" s="38" t="s">
        <v>46</v>
      </c>
      <c r="B57" s="27"/>
      <c r="C57" s="28" t="s">
        <v>47</v>
      </c>
      <c r="D57" s="27"/>
      <c r="E57" s="8"/>
      <c r="F57" s="47"/>
    </row>
    <row r="58" spans="1:6" ht="20.100000000000001" customHeight="1" x14ac:dyDescent="0.3">
      <c r="A58" s="78" t="s">
        <v>48</v>
      </c>
      <c r="B58" s="79"/>
      <c r="C58" s="79"/>
      <c r="D58" s="79"/>
      <c r="E58" s="79"/>
      <c r="F58" s="80"/>
    </row>
    <row r="59" spans="1:6" x14ac:dyDescent="0.3">
      <c r="A59" s="75" t="s">
        <v>49</v>
      </c>
      <c r="B59" s="76"/>
      <c r="C59" s="76"/>
      <c r="D59" s="76"/>
      <c r="E59" s="76"/>
      <c r="F59" s="77"/>
    </row>
    <row r="60" spans="1:6" x14ac:dyDescent="0.3">
      <c r="A60" s="65"/>
      <c r="F60" s="65"/>
    </row>
  </sheetData>
  <mergeCells count="16">
    <mergeCell ref="A34:E34"/>
    <mergeCell ref="A59:F59"/>
    <mergeCell ref="A58:F58"/>
    <mergeCell ref="A17:F17"/>
    <mergeCell ref="A42:F42"/>
    <mergeCell ref="E31:F31"/>
    <mergeCell ref="A53:E54"/>
    <mergeCell ref="A18:B18"/>
    <mergeCell ref="A31:B31"/>
    <mergeCell ref="A35:B35"/>
    <mergeCell ref="A43:B43"/>
    <mergeCell ref="E18:F18"/>
    <mergeCell ref="E43:F43"/>
    <mergeCell ref="E35:F35"/>
    <mergeCell ref="A29:F29"/>
    <mergeCell ref="A30:E30"/>
  </mergeCells>
  <phoneticPr fontId="1" type="noConversion"/>
  <conditionalFormatting sqref="C36:D38">
    <cfRule type="containsText" dxfId="4" priority="3" operator="containsText" text="credits">
      <formula>NOT(ISERROR(SEARCH("credits",C36)))</formula>
    </cfRule>
  </conditionalFormatting>
  <conditionalFormatting sqref="C44:D49">
    <cfRule type="containsText" dxfId="3" priority="19" operator="containsText" text="credits">
      <formula>NOT(ISERROR(SEARCH("credits",C44)))</formula>
    </cfRule>
  </conditionalFormatting>
  <conditionalFormatting sqref="D19:D26">
    <cfRule type="containsText" dxfId="2" priority="18" operator="containsText" text="credits">
      <formula>NOT(ISERROR(SEARCH("credits",D19)))</formula>
    </cfRule>
  </conditionalFormatting>
  <conditionalFormatting sqref="D32">
    <cfRule type="containsText" dxfId="1" priority="7" operator="containsText" text="credits">
      <formula>NOT(ISERROR(SEARCH("credits",D32)))</formula>
    </cfRule>
  </conditionalFormatting>
  <conditionalFormatting sqref="F19:F26">
    <cfRule type="containsText" dxfId="0" priority="12" operator="containsText" text="credit hours">
      <formula>NOT(ISERROR(SEARCH("credit hours",F19)))</formula>
    </cfRule>
  </conditionalFormatting>
  <printOptions horizontalCentered="1" verticalCentered="1"/>
  <pageMargins left="0.75" right="0.75" top="0.47" bottom="0.5" header="0.5" footer="0.5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Wayne State Univeristy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NetAdmin</dc:creator>
  <cp:keywords/>
  <dc:description/>
  <cp:lastModifiedBy>Rayman Mohamed</cp:lastModifiedBy>
  <cp:revision/>
  <cp:lastPrinted>2023-07-18T21:26:16Z</cp:lastPrinted>
  <dcterms:created xsi:type="dcterms:W3CDTF">2010-06-14T14:32:24Z</dcterms:created>
  <dcterms:modified xsi:type="dcterms:W3CDTF">2023-07-18T21:26:17Z</dcterms:modified>
  <cp:category/>
  <cp:contentStatus/>
</cp:coreProperties>
</file>